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chenko\Desktop\"/>
    </mc:Choice>
  </mc:AlternateContent>
  <xr:revisionPtr revIDLastSave="0" documentId="13_ncr:1_{DAC7098A-0185-48C6-9C36-165FB16018CE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definedNames>
    <definedName name="_xlnm._FilterDatabase" localSheetId="0" hidden="1">TDSheet!$A$7:$Y$65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1" l="1"/>
  <c r="B38" i="1"/>
  <c r="B29" i="1"/>
  <c r="B7" i="1"/>
</calcChain>
</file>

<file path=xl/sharedStrings.xml><?xml version="1.0" encoding="utf-8"?>
<sst xmlns="http://schemas.openxmlformats.org/spreadsheetml/2006/main" count="62" uniqueCount="61">
  <si>
    <t>МУП ЖКХ   г. Россоши "Химик"</t>
  </si>
  <si>
    <t>Прочие</t>
  </si>
  <si>
    <t xml:space="preserve"> ООО "УВиП" (ООО "Астур")</t>
  </si>
  <si>
    <t>Акционерное общество "Почта России"</t>
  </si>
  <si>
    <t>БГОо Переселенческая община "Хоко"</t>
  </si>
  <si>
    <t>Гаражно-строительный кооператив "Проспект"</t>
  </si>
  <si>
    <t>КП ВО "Воронежфармация"</t>
  </si>
  <si>
    <t>Кристалл ООО</t>
  </si>
  <si>
    <t>МКП "Острогожская теплосеть 1"</t>
  </si>
  <si>
    <t>ООО "Алекс"</t>
  </si>
  <si>
    <t>ООО "Вектор"</t>
  </si>
  <si>
    <t>ООО "Вендор"</t>
  </si>
  <si>
    <t>ООО "Здоровые Люди Воронеж"</t>
  </si>
  <si>
    <t>ООО "ИСКРА-КЦ"</t>
  </si>
  <si>
    <t>ООО "Куркин и К"</t>
  </si>
  <si>
    <t>ООО "Партнер"</t>
  </si>
  <si>
    <t>ООО "Ригла"</t>
  </si>
  <si>
    <t>ООО "Сбытторг"</t>
  </si>
  <si>
    <t>ООО "Торговый центр "ГранД"</t>
  </si>
  <si>
    <t>ООО "Учетсервис"</t>
  </si>
  <si>
    <t>ООО "Эвентус"</t>
  </si>
  <si>
    <t>ФГУП "ГВСУ №14"</t>
  </si>
  <si>
    <t>ТСЖ</t>
  </si>
  <si>
    <t>ПЖК "Мир"</t>
  </si>
  <si>
    <t>Товарищество собственников недвижимости «ТСЖ «Мечта»</t>
  </si>
  <si>
    <t>ТСЖ "Вишневое"</t>
  </si>
  <si>
    <t>ТСЖ "Единство"</t>
  </si>
  <si>
    <t>ТСЖ "Ипподромное" (ОДН)</t>
  </si>
  <si>
    <t>ТСЖ "Мастер"</t>
  </si>
  <si>
    <t>ТСЖ "Проспект Революции,9А" (ОДН)</t>
  </si>
  <si>
    <t>ТСН "СОВЕТ"</t>
  </si>
  <si>
    <t>Управляющие компании</t>
  </si>
  <si>
    <t xml:space="preserve"> ООО "Свой дом"</t>
  </si>
  <si>
    <t>.Районное  ЭП-101 ООО УК (ОДН)</t>
  </si>
  <si>
    <t>.УК Левобережного района ОАО</t>
  </si>
  <si>
    <t>.УК Левобережного района ОАО (ОДН)</t>
  </si>
  <si>
    <t>ВЖКК МКП городского округа г.Воронеж</t>
  </si>
  <si>
    <t>Новый город ООО Управляющая компания</t>
  </si>
  <si>
    <t>ООО "Велес"</t>
  </si>
  <si>
    <t>ООО "ВУК"</t>
  </si>
  <si>
    <t>ООО "Город будущего" ОДН</t>
  </si>
  <si>
    <t>ООО "ГУЖФ"</t>
  </si>
  <si>
    <t>ООО "ДОМРУС"</t>
  </si>
  <si>
    <t>ООО "ЖКО"</t>
  </si>
  <si>
    <t>ООО "ЖЭУ"</t>
  </si>
  <si>
    <t>ООО "Ипподромное" (ОДН)</t>
  </si>
  <si>
    <t>ООО "ПЛАНЕТА УПРАВДОМ" (ОДН)</t>
  </si>
  <si>
    <t>ООО "УК "Новый город" (ОДН)</t>
  </si>
  <si>
    <t>ООО "УК "РЭП-101"</t>
  </si>
  <si>
    <t>ООО "УК Луч"</t>
  </si>
  <si>
    <t>ООО "Управляющая компания"</t>
  </si>
  <si>
    <t>ООО УК "ЖИЛКОМСЕРВИС"</t>
  </si>
  <si>
    <t>ООО УК "Максимум"</t>
  </si>
  <si>
    <t>ООО УК "Сервис-Эксперт"</t>
  </si>
  <si>
    <t>ООО УК "СервисКомфорт"</t>
  </si>
  <si>
    <t>СтройТехника ООО УК (ОДН)</t>
  </si>
  <si>
    <t>УК Ленинского района АО (ОДН)</t>
  </si>
  <si>
    <t>Итого</t>
  </si>
  <si>
    <t>Перечень абонентов имеющих просроченную дебиторскую задолженность перед ООО "Газпром теплоэнерго Воронеж"</t>
  </si>
  <si>
    <t>Абонент</t>
  </si>
  <si>
    <t>Просроченная задолженность на 26.08.2022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</si>
</sst>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FFF00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B65"/>
  <sheetViews>
    <sheetView tabSelected="1" topLeftCell="A13" workbookViewId="0">
      <selection activeCell="E14" sqref="E14"/>
    </sheetView>
  </sheetViews>
  <sheetFormatPr defaultColWidth="10.5" defaultRowHeight="11.45" customHeight="1" outlineLevelRow="1" x14ac:dyDescent="0.2"/>
  <cols>
    <col min="1" max="1" width="78.83203125" style="1" customWidth="1"/>
    <col min="2" max="2" width="18.6640625" style="1" customWidth="1"/>
  </cols>
  <sheetData>
    <row r="1" spans="1:2" s="1" customFormat="1" ht="17.25" customHeight="1" x14ac:dyDescent="0.2"/>
    <row r="2" spans="1:2" ht="41.25" customHeight="1" outlineLevel="1" x14ac:dyDescent="0.2">
      <c r="A2" s="10" t="s">
        <v>58</v>
      </c>
      <c r="B2" s="10"/>
    </row>
    <row r="3" spans="1:2" ht="12.95" customHeight="1" outlineLevel="1" x14ac:dyDescent="0.2"/>
    <row r="4" spans="1:2" s="1" customFormat="1" ht="9.9499999999999993" customHeight="1" x14ac:dyDescent="0.2"/>
    <row r="5" spans="1:2" ht="12.95" customHeight="1" x14ac:dyDescent="0.2">
      <c r="A5" s="11" t="s">
        <v>59</v>
      </c>
      <c r="B5" s="11" t="s">
        <v>60</v>
      </c>
    </row>
    <row r="6" spans="1:2" ht="44.25" customHeight="1" x14ac:dyDescent="0.2">
      <c r="A6" s="12"/>
      <c r="B6" s="12"/>
    </row>
    <row r="7" spans="1:2" ht="13.5" customHeight="1" x14ac:dyDescent="0.2">
      <c r="A7" s="2" t="s">
        <v>1</v>
      </c>
      <c r="B7" s="3">
        <f>SUM(B8:B28)</f>
        <v>15882153.409999998</v>
      </c>
    </row>
    <row r="8" spans="1:2" ht="11.1" customHeight="1" outlineLevel="1" x14ac:dyDescent="0.2">
      <c r="A8" s="4" t="s">
        <v>2</v>
      </c>
      <c r="B8" s="5">
        <v>28309.61</v>
      </c>
    </row>
    <row r="9" spans="1:2" ht="11.1" customHeight="1" outlineLevel="1" x14ac:dyDescent="0.2">
      <c r="A9" s="4" t="s">
        <v>3</v>
      </c>
      <c r="B9" s="5">
        <v>2215.9699999999998</v>
      </c>
    </row>
    <row r="10" spans="1:2" ht="11.1" customHeight="1" outlineLevel="1" x14ac:dyDescent="0.2">
      <c r="A10" s="4" t="s">
        <v>4</v>
      </c>
      <c r="B10" s="5">
        <v>162910.07999999999</v>
      </c>
    </row>
    <row r="11" spans="1:2" ht="11.1" customHeight="1" outlineLevel="1" x14ac:dyDescent="0.2">
      <c r="A11" s="4" t="s">
        <v>5</v>
      </c>
      <c r="B11" s="5">
        <v>8582.15</v>
      </c>
    </row>
    <row r="12" spans="1:2" ht="11.1" customHeight="1" outlineLevel="1" x14ac:dyDescent="0.2">
      <c r="A12" s="4" t="s">
        <v>6</v>
      </c>
      <c r="B12" s="7">
        <v>423.99</v>
      </c>
    </row>
    <row r="13" spans="1:2" ht="11.1" customHeight="1" outlineLevel="1" x14ac:dyDescent="0.2">
      <c r="A13" s="4" t="s">
        <v>7</v>
      </c>
      <c r="B13" s="5">
        <v>1489.18</v>
      </c>
    </row>
    <row r="14" spans="1:2" ht="11.1" customHeight="1" outlineLevel="1" x14ac:dyDescent="0.2">
      <c r="A14" s="4" t="s">
        <v>8</v>
      </c>
      <c r="B14" s="5">
        <v>13446009.09</v>
      </c>
    </row>
    <row r="15" spans="1:2" ht="11.1" customHeight="1" outlineLevel="1" x14ac:dyDescent="0.2">
      <c r="A15" s="4" t="s">
        <v>0</v>
      </c>
      <c r="B15" s="6">
        <v>56694.2</v>
      </c>
    </row>
    <row r="16" spans="1:2" ht="11.1" customHeight="1" outlineLevel="1" x14ac:dyDescent="0.2">
      <c r="A16" s="4" t="s">
        <v>9</v>
      </c>
      <c r="B16" s="5">
        <v>20477.02</v>
      </c>
    </row>
    <row r="17" spans="1:2" ht="11.1" customHeight="1" outlineLevel="1" x14ac:dyDescent="0.2">
      <c r="A17" s="4" t="s">
        <v>10</v>
      </c>
      <c r="B17" s="5">
        <v>207705.36</v>
      </c>
    </row>
    <row r="18" spans="1:2" ht="11.1" customHeight="1" outlineLevel="1" x14ac:dyDescent="0.2">
      <c r="A18" s="4" t="s">
        <v>11</v>
      </c>
      <c r="B18" s="5">
        <v>8744.15</v>
      </c>
    </row>
    <row r="19" spans="1:2" ht="11.1" customHeight="1" outlineLevel="1" x14ac:dyDescent="0.2">
      <c r="A19" s="4" t="s">
        <v>12</v>
      </c>
      <c r="B19" s="5">
        <v>13821.76</v>
      </c>
    </row>
    <row r="20" spans="1:2" ht="11.1" customHeight="1" outlineLevel="1" x14ac:dyDescent="0.2">
      <c r="A20" s="4" t="s">
        <v>13</v>
      </c>
      <c r="B20" s="5">
        <v>4535.05</v>
      </c>
    </row>
    <row r="21" spans="1:2" ht="11.1" customHeight="1" outlineLevel="1" x14ac:dyDescent="0.2">
      <c r="A21" s="4" t="s">
        <v>14</v>
      </c>
      <c r="B21" s="5">
        <v>112969.75</v>
      </c>
    </row>
    <row r="22" spans="1:2" ht="11.1" customHeight="1" outlineLevel="1" x14ac:dyDescent="0.2">
      <c r="A22" s="4" t="s">
        <v>15</v>
      </c>
      <c r="B22" s="5">
        <v>1897.75</v>
      </c>
    </row>
    <row r="23" spans="1:2" ht="11.1" customHeight="1" outlineLevel="1" x14ac:dyDescent="0.2">
      <c r="A23" s="4" t="s">
        <v>16</v>
      </c>
      <c r="B23" s="5">
        <v>1101.67</v>
      </c>
    </row>
    <row r="24" spans="1:2" ht="11.1" customHeight="1" outlineLevel="1" x14ac:dyDescent="0.2">
      <c r="A24" s="4" t="s">
        <v>17</v>
      </c>
      <c r="B24" s="7">
        <v>989.07</v>
      </c>
    </row>
    <row r="25" spans="1:2" ht="11.1" customHeight="1" outlineLevel="1" x14ac:dyDescent="0.2">
      <c r="A25" s="4" t="s">
        <v>18</v>
      </c>
      <c r="B25" s="5">
        <v>545982.78</v>
      </c>
    </row>
    <row r="26" spans="1:2" ht="11.1" customHeight="1" outlineLevel="1" x14ac:dyDescent="0.2">
      <c r="A26" s="4" t="s">
        <v>19</v>
      </c>
      <c r="B26" s="5">
        <v>22232.95</v>
      </c>
    </row>
    <row r="27" spans="1:2" ht="11.1" customHeight="1" outlineLevel="1" x14ac:dyDescent="0.2">
      <c r="A27" s="4" t="s">
        <v>20</v>
      </c>
      <c r="B27" s="5">
        <v>8376.59</v>
      </c>
    </row>
    <row r="28" spans="1:2" ht="11.1" customHeight="1" outlineLevel="1" x14ac:dyDescent="0.2">
      <c r="A28" s="4" t="s">
        <v>21</v>
      </c>
      <c r="B28" s="5">
        <v>1226685.24</v>
      </c>
    </row>
    <row r="29" spans="1:2" ht="11.1" customHeight="1" x14ac:dyDescent="0.2">
      <c r="A29" s="2" t="s">
        <v>22</v>
      </c>
      <c r="B29" s="3">
        <f>SUM(B30:B37)</f>
        <v>3419879.9299999997</v>
      </c>
    </row>
    <row r="30" spans="1:2" ht="11.1" customHeight="1" outlineLevel="1" x14ac:dyDescent="0.2">
      <c r="A30" s="4" t="s">
        <v>23</v>
      </c>
      <c r="B30" s="7">
        <v>336.51</v>
      </c>
    </row>
    <row r="31" spans="1:2" ht="11.1" customHeight="1" outlineLevel="1" x14ac:dyDescent="0.2">
      <c r="A31" s="4" t="s">
        <v>24</v>
      </c>
      <c r="B31" s="6">
        <v>269089.8</v>
      </c>
    </row>
    <row r="32" spans="1:2" ht="11.1" customHeight="1" outlineLevel="1" x14ac:dyDescent="0.2">
      <c r="A32" s="4" t="s">
        <v>25</v>
      </c>
      <c r="B32" s="7">
        <v>88.36</v>
      </c>
    </row>
    <row r="33" spans="1:2" ht="11.1" customHeight="1" outlineLevel="1" x14ac:dyDescent="0.2">
      <c r="A33" s="4" t="s">
        <v>26</v>
      </c>
      <c r="B33" s="5">
        <v>414614.74</v>
      </c>
    </row>
    <row r="34" spans="1:2" ht="11.1" customHeight="1" outlineLevel="1" x14ac:dyDescent="0.2">
      <c r="A34" s="4" t="s">
        <v>27</v>
      </c>
      <c r="B34" s="5">
        <v>74208.179999999993</v>
      </c>
    </row>
    <row r="35" spans="1:2" ht="11.1" customHeight="1" outlineLevel="1" x14ac:dyDescent="0.2">
      <c r="A35" s="4" t="s">
        <v>28</v>
      </c>
      <c r="B35" s="5">
        <v>2407516.3199999998</v>
      </c>
    </row>
    <row r="36" spans="1:2" ht="11.1" customHeight="1" outlineLevel="1" x14ac:dyDescent="0.2">
      <c r="A36" s="4" t="s">
        <v>29</v>
      </c>
      <c r="B36" s="5">
        <v>102968.71</v>
      </c>
    </row>
    <row r="37" spans="1:2" ht="11.1" customHeight="1" outlineLevel="1" x14ac:dyDescent="0.2">
      <c r="A37" s="4" t="s">
        <v>30</v>
      </c>
      <c r="B37" s="5">
        <v>151057.31</v>
      </c>
    </row>
    <row r="38" spans="1:2" ht="11.1" customHeight="1" x14ac:dyDescent="0.2">
      <c r="A38" s="2" t="s">
        <v>31</v>
      </c>
      <c r="B38" s="3">
        <f>SUM(B39:B64)</f>
        <v>39869125.020000011</v>
      </c>
    </row>
    <row r="39" spans="1:2" ht="11.1" customHeight="1" outlineLevel="1" x14ac:dyDescent="0.2">
      <c r="A39" s="4" t="s">
        <v>32</v>
      </c>
      <c r="B39" s="5">
        <v>48607.93</v>
      </c>
    </row>
    <row r="40" spans="1:2" ht="11.1" customHeight="1" outlineLevel="1" x14ac:dyDescent="0.2">
      <c r="A40" s="4" t="s">
        <v>33</v>
      </c>
      <c r="B40" s="5">
        <v>22929.82</v>
      </c>
    </row>
    <row r="41" spans="1:2" ht="11.1" customHeight="1" outlineLevel="1" x14ac:dyDescent="0.2">
      <c r="A41" s="4" t="s">
        <v>34</v>
      </c>
      <c r="B41" s="5">
        <v>706451.07</v>
      </c>
    </row>
    <row r="42" spans="1:2" ht="11.1" customHeight="1" outlineLevel="1" x14ac:dyDescent="0.2">
      <c r="A42" s="4" t="s">
        <v>35</v>
      </c>
      <c r="B42" s="6">
        <v>27790.5</v>
      </c>
    </row>
    <row r="43" spans="1:2" ht="11.1" customHeight="1" outlineLevel="1" x14ac:dyDescent="0.2">
      <c r="A43" s="4" t="s">
        <v>36</v>
      </c>
      <c r="B43" s="5">
        <v>248175.28</v>
      </c>
    </row>
    <row r="44" spans="1:2" ht="11.1" customHeight="1" outlineLevel="1" x14ac:dyDescent="0.2">
      <c r="A44" s="4" t="s">
        <v>37</v>
      </c>
      <c r="B44" s="5">
        <v>696623.93</v>
      </c>
    </row>
    <row r="45" spans="1:2" ht="11.1" customHeight="1" outlineLevel="1" x14ac:dyDescent="0.2">
      <c r="A45" s="4" t="s">
        <v>38</v>
      </c>
      <c r="B45" s="5">
        <v>35969.61</v>
      </c>
    </row>
    <row r="46" spans="1:2" ht="11.1" customHeight="1" outlineLevel="1" x14ac:dyDescent="0.2">
      <c r="A46" s="4" t="s">
        <v>39</v>
      </c>
      <c r="B46" s="5">
        <v>232946.41</v>
      </c>
    </row>
    <row r="47" spans="1:2" ht="11.1" customHeight="1" outlineLevel="1" x14ac:dyDescent="0.2">
      <c r="A47" s="4" t="s">
        <v>40</v>
      </c>
      <c r="B47" s="5">
        <v>2671.84</v>
      </c>
    </row>
    <row r="48" spans="1:2" ht="11.1" customHeight="1" outlineLevel="1" x14ac:dyDescent="0.2">
      <c r="A48" s="4" t="s">
        <v>41</v>
      </c>
      <c r="B48" s="5">
        <v>22647852.640000001</v>
      </c>
    </row>
    <row r="49" spans="1:2" ht="11.1" customHeight="1" outlineLevel="1" x14ac:dyDescent="0.2">
      <c r="A49" s="4" t="s">
        <v>42</v>
      </c>
      <c r="B49" s="5">
        <v>7325100.9900000002</v>
      </c>
    </row>
    <row r="50" spans="1:2" ht="11.1" customHeight="1" outlineLevel="1" x14ac:dyDescent="0.2">
      <c r="A50" s="4" t="s">
        <v>42</v>
      </c>
      <c r="B50" s="5">
        <v>121218.19</v>
      </c>
    </row>
    <row r="51" spans="1:2" ht="11.1" customHeight="1" outlineLevel="1" x14ac:dyDescent="0.2">
      <c r="A51" s="4" t="s">
        <v>43</v>
      </c>
      <c r="B51" s="5">
        <v>311561.39</v>
      </c>
    </row>
    <row r="52" spans="1:2" ht="11.1" customHeight="1" outlineLevel="1" x14ac:dyDescent="0.2">
      <c r="A52" s="4" t="s">
        <v>44</v>
      </c>
      <c r="B52" s="5">
        <v>11877.85</v>
      </c>
    </row>
    <row r="53" spans="1:2" ht="11.1" customHeight="1" outlineLevel="1" x14ac:dyDescent="0.2">
      <c r="A53" s="4" t="s">
        <v>45</v>
      </c>
      <c r="B53" s="5">
        <v>15814.34</v>
      </c>
    </row>
    <row r="54" spans="1:2" ht="11.1" customHeight="1" outlineLevel="1" x14ac:dyDescent="0.2">
      <c r="A54" s="4" t="s">
        <v>46</v>
      </c>
      <c r="B54" s="5">
        <v>292273.28000000003</v>
      </c>
    </row>
    <row r="55" spans="1:2" ht="11.1" customHeight="1" outlineLevel="1" x14ac:dyDescent="0.2">
      <c r="A55" s="4" t="s">
        <v>47</v>
      </c>
      <c r="B55" s="5">
        <v>274440.86</v>
      </c>
    </row>
    <row r="56" spans="1:2" ht="11.1" customHeight="1" outlineLevel="1" x14ac:dyDescent="0.2">
      <c r="A56" s="4" t="s">
        <v>48</v>
      </c>
      <c r="B56" s="5">
        <v>148391.38</v>
      </c>
    </row>
    <row r="57" spans="1:2" ht="11.1" customHeight="1" outlineLevel="1" x14ac:dyDescent="0.2">
      <c r="A57" s="4" t="s">
        <v>49</v>
      </c>
      <c r="B57" s="5">
        <v>202894.96</v>
      </c>
    </row>
    <row r="58" spans="1:2" ht="11.1" customHeight="1" outlineLevel="1" x14ac:dyDescent="0.2">
      <c r="A58" s="4" t="s">
        <v>50</v>
      </c>
      <c r="B58" s="5">
        <v>202565.71</v>
      </c>
    </row>
    <row r="59" spans="1:2" ht="11.1" customHeight="1" outlineLevel="1" x14ac:dyDescent="0.2">
      <c r="A59" s="4" t="s">
        <v>51</v>
      </c>
      <c r="B59" s="5">
        <v>2864531.24</v>
      </c>
    </row>
    <row r="60" spans="1:2" ht="11.1" customHeight="1" outlineLevel="1" x14ac:dyDescent="0.2">
      <c r="A60" s="4" t="s">
        <v>52</v>
      </c>
      <c r="B60" s="5">
        <v>1031687.02</v>
      </c>
    </row>
    <row r="61" spans="1:2" ht="11.1" customHeight="1" outlineLevel="1" x14ac:dyDescent="0.2">
      <c r="A61" s="4" t="s">
        <v>53</v>
      </c>
      <c r="B61" s="5">
        <v>1387065.54</v>
      </c>
    </row>
    <row r="62" spans="1:2" ht="11.1" customHeight="1" outlineLevel="1" x14ac:dyDescent="0.2">
      <c r="A62" s="4" t="s">
        <v>54</v>
      </c>
      <c r="B62" s="5">
        <v>705395.21</v>
      </c>
    </row>
    <row r="63" spans="1:2" ht="11.1" customHeight="1" outlineLevel="1" x14ac:dyDescent="0.2">
      <c r="A63" s="4" t="s">
        <v>55</v>
      </c>
      <c r="B63" s="5">
        <v>239851.45</v>
      </c>
    </row>
    <row r="64" spans="1:2" ht="11.1" customHeight="1" outlineLevel="1" x14ac:dyDescent="0.2">
      <c r="A64" s="4" t="s">
        <v>56</v>
      </c>
      <c r="B64" s="5">
        <v>64436.58</v>
      </c>
    </row>
    <row r="65" spans="1:2" ht="12.95" customHeight="1" x14ac:dyDescent="0.2">
      <c r="A65" s="9" t="s">
        <v>57</v>
      </c>
      <c r="B65" s="8">
        <f>B7+B29+B38</f>
        <v>59171158.360000007</v>
      </c>
    </row>
  </sheetData>
  <mergeCells count="3">
    <mergeCell ref="A2:B2"/>
    <mergeCell ref="A5:A6"/>
    <mergeCell ref="B5:B6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Анищенко Алексей Александрович</cp:lastModifiedBy>
  <dcterms:modified xsi:type="dcterms:W3CDTF">2022-08-31T12:40:24Z</dcterms:modified>
</cp:coreProperties>
</file>